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0B6E7AD4-00D6-4B1F-A246-B1F7391BA34B}" xr6:coauthVersionLast="47" xr6:coauthVersionMax="47" xr10:uidLastSave="{00000000-0000-0000-0000-000000000000}"/>
  <bookViews>
    <workbookView xWindow="4050" yWindow="1185" windowWidth="21600" windowHeight="13650" activeTab="1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1">
    <webPublishObject id="25700" divId="Qry_Rpt_Section_J + Availability (20211101)_25700" destinationFile="\\GSLSNAS2\MWC-Share\Website\MWC Maps\Qry_Rpt_Section_J (20211101).htm" title="Section J Quer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<sst xmlns="http://schemas.openxmlformats.org/spreadsheetml/2006/main" count="1762" uniqueCount="485">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</sst>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>
        <f>VLOOKUP(AA59,Qry_Rpt_Section_J!$C$2:'Qry_Rpt_Section_J'!$J$1537,7,FALSE)</f>
        <v>0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>
        <f>VLOOKUP(AA59,Qry_Rpt_Section_J!$C$2:'Qry_Rpt_Section_J'!$J$1537,8,FALSE)</f>
        <v>0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>
        <f>VLOOKUP(R92,Qry_Rpt_Section_J!$C$2:'Qry_Rpt_Section_J'!$J$1537,7,FALSE)</f>
        <v>0</v>
      </c>
      <c r="S94" s="1">
        <f>VLOOKUP(S92,Qry_Rpt_Section_J!$C$2:'Qry_Rpt_Section_J'!$J$1537,7,FALSE)</f>
        <v>0</v>
      </c>
      <c r="T94" s="1">
        <f>VLOOKUP(T92,Qry_Rpt_Section_J!$C$2:'Qry_Rpt_Section_J'!$J$1537,7,FALSE)</f>
        <v>0</v>
      </c>
      <c r="U94" s="1">
        <f>VLOOKUP(U92,Qry_Rpt_Section_J!$C$2:'Qry_Rpt_Section_J'!$J$1537,7,FALSE)</f>
        <v>0</v>
      </c>
      <c r="V94" s="1">
        <f>VLOOKUP(V92,Qry_Rpt_Section_J!$C$2:'Qry_Rpt_Section_J'!$J$1537,7,FALSE)</f>
        <v>0</v>
      </c>
      <c r="W94" s="1">
        <f>VLOOKUP(W92,Qry_Rpt_Section_J!$C$2:'Qry_Rpt_Section_J'!$J$1537,7,FALSE)</f>
        <v>0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>
        <f>VLOOKUP(R92,Qry_Rpt_Section_J!$C$2:'Qry_Rpt_Section_J'!$J$1537,8,FALSE)</f>
        <v>0</v>
      </c>
      <c r="S95" s="1">
        <f>VLOOKUP(S92,Qry_Rpt_Section_J!$C$2:'Qry_Rpt_Section_J'!$J$1537,8,FALSE)</f>
        <v>0</v>
      </c>
      <c r="T95" s="1">
        <f>VLOOKUP(T92,Qry_Rpt_Section_J!$C$2:'Qry_Rpt_Section_J'!$J$1537,8,FALSE)</f>
        <v>0</v>
      </c>
      <c r="U95" s="1">
        <f>VLOOKUP(U92,Qry_Rpt_Section_J!$C$2:'Qry_Rpt_Section_J'!$J$1537,8,FALSE)</f>
        <v>0</v>
      </c>
      <c r="V95" s="1">
        <f>VLOOKUP(V92,Qry_Rpt_Section_J!$C$2:'Qry_Rpt_Section_J'!$J$1537,8,FALSE)</f>
        <v>0</v>
      </c>
      <c r="W95" s="1">
        <f>VLOOKUP(W92,Qry_Rpt_Section_J!$C$2:'Qry_Rpt_Section_J'!$J$1537,8,FALSE)</f>
        <v>0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>
        <f>VLOOKUP(M132,Qry_Rpt_Section_J!$C$2:'Qry_Rpt_Section_J'!$J$1537,7,FALSE)</f>
        <v>0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>
        <f>VLOOKUP(M132,Qry_Rpt_Section_J!$C$2:'Qry_Rpt_Section_J'!$J$1537,8,FALSE)</f>
        <v>0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>
        <f>VLOOKUP(C148,Qry_Rpt_Section_J!$C$2:'Qry_Rpt_Section_J'!$J$1537,7,FALSE)</f>
        <v>0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>
        <f>VLOOKUP(C148,Qry_Rpt_Section_J!$C$2:'Qry_Rpt_Section_J'!$J$1537,8,FALSE)</f>
        <v>0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>
        <f>VLOOKUP(C148,Qry_Rpt_Section_J!$C$2:'Qry_Rpt_Section_J'!$T$1537,5,FALSE)</f>
        <v>0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zoomScale="70" zoomScaleNormal="70" workbookViewId="0">
      <selection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>
        <f>VLOOKUP(AA31,Qry_Rpt_Section_J!$C$2:'Qry_Rpt_Section_J'!$J$1537,7,FALSE)</f>
        <v>0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77" t="str">
        <f>VLOOKUP(K48,Qry_Rpt_Section_J!$C$2:'Qry_Rpt_Section_J'!$J$1537,7,FALSE)</f>
        <v>Zangrando</v>
      </c>
      <c r="L50" s="77" t="str">
        <f>VLOOKUP(L48,Qry_Rpt_Section_J!$C$2:'Qry_Rpt_Section_J'!$J$1537,7,FALSE)</f>
        <v>Pace</v>
      </c>
      <c r="M50" s="77" t="str">
        <f>VLOOKUP(M48,Qry_Rpt_Section_J!$C$2:'Qry_Rpt_Section_J'!$J$1537,7,FALSE)</f>
        <v>Flynn</v>
      </c>
      <c r="N50" s="77" t="str">
        <f>VLOOKUP(N48,Qry_Rpt_Section_J!$C$2:'Qry_Rpt_Section_J'!$J$1537,7,FALSE)</f>
        <v>Harding</v>
      </c>
      <c r="O50" s="77" t="str">
        <f>VLOOKUP(O48,Qry_Rpt_Section_J!$C$2:'Qry_Rpt_Section_J'!$J$1537,7,FALSE)</f>
        <v>Harding-Shanks</v>
      </c>
      <c r="P50" s="77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77">
        <f>VLOOKUP(R48,Qry_Rpt_Section_J!$C$2:'Qry_Rpt_Section_J'!$J$1537,7,FALSE)</f>
        <v>0</v>
      </c>
      <c r="S50" s="77">
        <f>VLOOKUP(S48,Qry_Rpt_Section_J!$C$2:'Qry_Rpt_Section_J'!$J$1537,7,FALSE)</f>
        <v>0</v>
      </c>
      <c r="T50" s="77">
        <f>VLOOKUP(T48,Qry_Rpt_Section_J!$C$2:'Qry_Rpt_Section_J'!$J$1537,7,FALSE)</f>
        <v>0</v>
      </c>
      <c r="U50" s="77">
        <f>VLOOKUP(U48,Qry_Rpt_Section_J!$C$2:'Qry_Rpt_Section_J'!$J$1537,7,FALSE)</f>
        <v>0</v>
      </c>
      <c r="V50" s="77">
        <f>VLOOKUP(V48,Qry_Rpt_Section_J!$C$2:'Qry_Rpt_Section_J'!$J$1537,7,FALSE)</f>
        <v>0</v>
      </c>
      <c r="W50" s="77">
        <f>VLOOKUP(W48,Qry_Rpt_Section_J!$C$2:'Qry_Rpt_Section_J'!$J$1537,7,FALSE)</f>
        <v>0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>
        <f>VLOOKUP(M68,Qry_Rpt_Section_J!$C$2:'Qry_Rpt_Section_J'!$J$1537,7,FALSE)</f>
        <v>0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>
        <f>VLOOKUP(C76,Qry_Rpt_Section_J!$C$2:'Qry_Rpt_Section_J'!$J$1537,7,FALSE)</f>
        <v>0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Website\MWC Maps\Section_J  Availability (20211101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opLeftCell="A7" zoomScale="90" zoomScaleNormal="90" workbookViewId="0">
      <pane ySplit="435" activePane="bottomLeft"/>
      <selection activeCell="R1" sqref="R1:R1048576"/>
      <selection pane="bottomLeft" activeCell="D2" sqref="D2:U597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H240" t="s">
        <v>57</v>
      </c>
      <c r="I240" t="s">
        <v>148</v>
      </c>
      <c r="J240" t="s">
        <v>149</v>
      </c>
      <c r="N240" t="s">
        <v>150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0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J Availability</dc:title>
  <dc:creator>gary</dc:creator>
  <cp:lastModifiedBy>Gary Stockmaster</cp:lastModifiedBy>
  <cp:lastPrinted>2021-11-01T18:35:23Z</cp:lastPrinted>
  <dcterms:created xsi:type="dcterms:W3CDTF">2007-08-29T15:26:30Z</dcterms:created>
  <dcterms:modified xsi:type="dcterms:W3CDTF">2021-11-01T18:36:16Z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